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860" yWindow="940" windowWidth="35860" windowHeight="235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2" i="1" l="1"/>
  <c r="S52" i="1"/>
  <c r="P53" i="1"/>
  <c r="S53" i="1"/>
  <c r="P54" i="1"/>
  <c r="S54" i="1"/>
  <c r="P55" i="1"/>
  <c r="S55" i="1"/>
  <c r="P56" i="1"/>
  <c r="S56" i="1"/>
  <c r="P51" i="1"/>
  <c r="S51" i="1"/>
  <c r="S13" i="1"/>
  <c r="S14" i="1"/>
  <c r="S15" i="1"/>
  <c r="S16" i="1"/>
  <c r="S17" i="1"/>
  <c r="S12" i="1"/>
</calcChain>
</file>

<file path=xl/sharedStrings.xml><?xml version="1.0" encoding="utf-8"?>
<sst xmlns="http://schemas.openxmlformats.org/spreadsheetml/2006/main" count="170" uniqueCount="62">
  <si>
    <t>DANMARKS BOWLING FORBUND</t>
  </si>
  <si>
    <t>Scoretavle Ligaen - v. 2.1</t>
  </si>
  <si>
    <t>DATO: 24 og 25 nov. 2012.</t>
  </si>
  <si>
    <t>Kamp 1</t>
  </si>
  <si>
    <t>Kamp 2</t>
  </si>
  <si>
    <t>Kamp 3</t>
  </si>
  <si>
    <t>Kamp 4</t>
  </si>
  <si>
    <t>TOTAL</t>
  </si>
  <si>
    <t>MODSTANDER:</t>
  </si>
  <si>
    <t>BK Viborg-Ravnsborg</t>
  </si>
  <si>
    <t>ST-Ravnsborg</t>
  </si>
  <si>
    <t>Ravnsborg-Pin-Crackers</t>
  </si>
  <si>
    <t>Trekanten KIF-Ravnsborg</t>
  </si>
  <si>
    <t>Kamp nr.</t>
  </si>
  <si>
    <t>Hjem</t>
  </si>
  <si>
    <t/>
  </si>
  <si>
    <t>Ude</t>
  </si>
  <si>
    <t>x</t>
  </si>
  <si>
    <t>Klub navn:  Ravnsborg</t>
  </si>
  <si>
    <t>Trio 1
Serie 1</t>
  </si>
  <si>
    <t>Trio 2
Serie 1</t>
  </si>
  <si>
    <t>Trio 2
Serie 2</t>
  </si>
  <si>
    <t>Trio 1
Serie 2</t>
  </si>
  <si>
    <t>Medlemsnr.</t>
  </si>
  <si>
    <t>Spillernavn</t>
  </si>
  <si>
    <t xml:space="preserve">Baner: </t>
  </si>
  <si>
    <t xml:space="preserve"> 5-8</t>
  </si>
  <si>
    <t xml:space="preserve"> 9-12</t>
  </si>
  <si>
    <t xml:space="preserve"> 1-4</t>
  </si>
  <si>
    <t>210482-CHHA</t>
  </si>
  <si>
    <t>Christina S. Hansen</t>
  </si>
  <si>
    <t>010594-KAKR</t>
  </si>
  <si>
    <t>Karina Kristensen</t>
  </si>
  <si>
    <t>200685-CHOV</t>
  </si>
  <si>
    <t>Christel Overgaard</t>
  </si>
  <si>
    <t>280272-LECL</t>
  </si>
  <si>
    <t>Lene Clausen</t>
  </si>
  <si>
    <t>040563-LOHO</t>
  </si>
  <si>
    <t>Lone Hoffmann</t>
  </si>
  <si>
    <t>090972-IBBA</t>
  </si>
  <si>
    <t>Iben Bardino</t>
  </si>
  <si>
    <t>Resv.spiller</t>
  </si>
  <si>
    <t>Fællesserie</t>
  </si>
  <si>
    <t>Score - Serie</t>
  </si>
  <si>
    <t>Points - Serie</t>
  </si>
  <si>
    <t>Score - Kamp</t>
  </si>
  <si>
    <t>Seriepoints - Total for serier</t>
  </si>
  <si>
    <t>Seriepoints - For Kegler</t>
  </si>
  <si>
    <t>Seriepoints - Total</t>
  </si>
  <si>
    <t>Matchpoints</t>
  </si>
  <si>
    <t>Modstander</t>
  </si>
  <si>
    <t>HOLDLEDERS UNDERSKRIFT:</t>
  </si>
  <si>
    <t>TURNERINGSDOMMERS UNDERSKRIFT:</t>
  </si>
  <si>
    <t>DATO: 24 og 25 nov. 2012</t>
  </si>
  <si>
    <t>Kamp 5</t>
  </si>
  <si>
    <t>Kamp 6</t>
  </si>
  <si>
    <t>Kamp 7</t>
  </si>
  <si>
    <t>Ravnsborg-Stenhuset</t>
  </si>
  <si>
    <t>Ravnsborg-Stars and Strikes</t>
  </si>
  <si>
    <t>Brasilia-Ravnsborg</t>
  </si>
  <si>
    <t xml:space="preserve"> </t>
  </si>
  <si>
    <t>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</si>
</sst>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19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2" borderId="0" xfId="1" applyFont="1" applyFill="1" applyBorder="1"/>
    <xf numFmtId="0" fontId="2" fillId="2" borderId="2" xfId="1" applyFont="1" applyFill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0" xfId="1" applyFont="1"/>
    <xf numFmtId="0" fontId="6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6" fillId="0" borderId="7" xfId="1" applyFont="1" applyBorder="1"/>
    <xf numFmtId="0" fontId="6" fillId="0" borderId="14" xfId="1" applyFont="1" applyBorder="1"/>
    <xf numFmtId="49" fontId="2" fillId="0" borderId="3" xfId="1" applyNumberFormat="1" applyFont="1" applyBorder="1" applyAlignment="1">
      <alignment vertical="top"/>
    </xf>
    <xf numFmtId="0" fontId="2" fillId="0" borderId="3" xfId="1" applyNumberFormat="1" applyFont="1" applyBorder="1" applyAlignment="1">
      <alignment horizontal="left" vertical="top"/>
    </xf>
    <xf numFmtId="0" fontId="2" fillId="0" borderId="15" xfId="1" applyFont="1" applyBorder="1"/>
    <xf numFmtId="0" fontId="2" fillId="0" borderId="14" xfId="1" applyFont="1" applyBorder="1"/>
    <xf numFmtId="0" fontId="2" fillId="0" borderId="8" xfId="1" applyFont="1" applyBorder="1"/>
    <xf numFmtId="0" fontId="2" fillId="0" borderId="16" xfId="1" applyFont="1" applyBorder="1"/>
    <xf numFmtId="0" fontId="2" fillId="0" borderId="7" xfId="1" applyFont="1" applyBorder="1"/>
    <xf numFmtId="0" fontId="2" fillId="0" borderId="17" xfId="1" applyFont="1" applyBorder="1"/>
    <xf numFmtId="49" fontId="2" fillId="0" borderId="5" xfId="1" applyNumberFormat="1" applyFont="1" applyBorder="1" applyAlignment="1">
      <alignment vertical="top"/>
    </xf>
    <xf numFmtId="0" fontId="6" fillId="0" borderId="11" xfId="1" applyFont="1" applyBorder="1"/>
    <xf numFmtId="0" fontId="7" fillId="0" borderId="0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20" xfId="1" applyFont="1" applyFill="1" applyBorder="1"/>
    <xf numFmtId="0" fontId="2" fillId="0" borderId="22" xfId="1" applyFont="1" applyBorder="1"/>
    <xf numFmtId="0" fontId="2" fillId="0" borderId="23" xfId="1" applyFont="1" applyBorder="1"/>
    <xf numFmtId="0" fontId="2" fillId="3" borderId="26" xfId="1" applyFont="1" applyFill="1" applyBorder="1"/>
    <xf numFmtId="0" fontId="2" fillId="0" borderId="2" xfId="1" applyFont="1" applyBorder="1" applyAlignment="1">
      <alignment horizontal="center"/>
    </xf>
    <xf numFmtId="0" fontId="8" fillId="0" borderId="27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6" fillId="0" borderId="18" xfId="1" applyFont="1" applyBorder="1" applyAlignment="1">
      <alignment horizontal="center" textRotation="90" wrapText="1"/>
    </xf>
    <xf numFmtId="0" fontId="2" fillId="0" borderId="29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31" xfId="1" applyFont="1" applyBorder="1"/>
    <xf numFmtId="0" fontId="2" fillId="2" borderId="25" xfId="1" applyFont="1" applyFill="1" applyBorder="1"/>
    <xf numFmtId="0" fontId="2" fillId="2" borderId="0" xfId="1" applyFont="1" applyFill="1"/>
    <xf numFmtId="0" fontId="2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30" xfId="1" applyFont="1" applyFill="1" applyBorder="1"/>
    <xf numFmtId="0" fontId="6" fillId="2" borderId="18" xfId="1" applyFont="1" applyFill="1" applyBorder="1" applyAlignment="1">
      <alignment horizontal="center" textRotation="90" wrapText="1"/>
    </xf>
    <xf numFmtId="0" fontId="2" fillId="2" borderId="24" xfId="1" applyFont="1" applyFill="1" applyBorder="1"/>
    <xf numFmtId="0" fontId="6" fillId="2" borderId="32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2" fillId="2" borderId="26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2" fillId="2" borderId="9" xfId="1" applyFont="1" applyFill="1" applyBorder="1"/>
    <xf numFmtId="0" fontId="2" fillId="2" borderId="12" xfId="1" applyFont="1" applyFill="1" applyBorder="1"/>
    <xf numFmtId="0" fontId="2" fillId="2" borderId="10" xfId="1" applyFont="1" applyFill="1" applyBorder="1"/>
    <xf numFmtId="0" fontId="2" fillId="2" borderId="6" xfId="1" applyFont="1" applyFill="1" applyBorder="1"/>
    <xf numFmtId="0" fontId="2" fillId="2" borderId="15" xfId="1" applyFont="1" applyFill="1" applyBorder="1"/>
    <xf numFmtId="0" fontId="2" fillId="2" borderId="8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2" fillId="2" borderId="1" xfId="1" applyFont="1" applyFill="1" applyBorder="1"/>
    <xf numFmtId="0" fontId="2" fillId="2" borderId="13" xfId="1" applyFont="1" applyFill="1" applyBorder="1"/>
    <xf numFmtId="0" fontId="6" fillId="0" borderId="33" xfId="1" applyFont="1" applyBorder="1" applyAlignment="1">
      <alignment horizontal="center" textRotation="90" wrapText="1"/>
    </xf>
    <xf numFmtId="0" fontId="2" fillId="0" borderId="34" xfId="1" applyFont="1" applyBorder="1"/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28" xfId="1" applyBorder="1" applyAlignment="1">
      <alignment horizontal="center"/>
    </xf>
    <xf numFmtId="0" fontId="10" fillId="0" borderId="2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8" fillId="3" borderId="18" xfId="1" applyFont="1" applyFill="1" applyBorder="1" applyAlignment="1">
      <alignment vertical="center"/>
    </xf>
    <xf numFmtId="0" fontId="2" fillId="3" borderId="20" xfId="1" applyFont="1" applyFill="1" applyBorder="1" applyAlignment="1">
      <alignment vertical="center"/>
    </xf>
    <xf numFmtId="0" fontId="2" fillId="0" borderId="33" xfId="1" applyFont="1" applyBorder="1" applyAlignment="1">
      <alignment horizontal="right"/>
    </xf>
    <xf numFmtId="0" fontId="2" fillId="0" borderId="35" xfId="1" applyFont="1" applyBorder="1" applyAlignment="1">
      <alignment horizontal="right"/>
    </xf>
    <xf numFmtId="0" fontId="6" fillId="0" borderId="29" xfId="1" applyFont="1" applyBorder="1"/>
    <xf numFmtId="0" fontId="6" fillId="0" borderId="20" xfId="1" applyFont="1" applyBorder="1"/>
    <xf numFmtId="0" fontId="6" fillId="0" borderId="34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8" fillId="0" borderId="33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8" fillId="0" borderId="27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2" fillId="0" borderId="27" xfId="1" applyFont="1" applyBorder="1" applyAlignment="1">
      <alignment horizontal="right"/>
    </xf>
    <xf numFmtId="0" fontId="2" fillId="0" borderId="28" xfId="1" applyFont="1" applyBorder="1" applyAlignment="1">
      <alignment horizontal="right"/>
    </xf>
    <xf numFmtId="0" fontId="2" fillId="0" borderId="29" xfId="1" applyFont="1" applyBorder="1" applyAlignment="1">
      <alignment horizontal="right"/>
    </xf>
    <xf numFmtId="0" fontId="2" fillId="0" borderId="30" xfId="1" applyFont="1" applyBorder="1" applyAlignment="1">
      <alignment horizontal="right"/>
    </xf>
    <xf numFmtId="0" fontId="6" fillId="0" borderId="29" xfId="1" applyFont="1" applyBorder="1" applyAlignment="1">
      <alignment horizontal="right"/>
    </xf>
    <xf numFmtId="0" fontId="6" fillId="0" borderId="30" xfId="1" applyFont="1" applyBorder="1" applyAlignment="1">
      <alignment horizontal="right"/>
    </xf>
    <xf numFmtId="0" fontId="3" fillId="2" borderId="18" xfId="1" applyFont="1" applyFill="1" applyBorder="1" applyAlignment="1">
      <alignment horizontal="left"/>
    </xf>
    <xf numFmtId="0" fontId="3" fillId="2" borderId="20" xfId="1" applyFont="1" applyFill="1" applyBorder="1" applyAlignment="1">
      <alignment horizontal="left"/>
    </xf>
    <xf numFmtId="0" fontId="2" fillId="0" borderId="36" xfId="1" applyFont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6" fillId="0" borderId="18" xfId="1" applyFont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6" fillId="0" borderId="18" xfId="1" applyFont="1" applyBorder="1"/>
    <xf numFmtId="0" fontId="9" fillId="2" borderId="27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3" borderId="20" xfId="1" applyFont="1" applyFill="1" applyBorder="1" applyAlignment="1">
      <alignment vertical="center"/>
    </xf>
    <xf numFmtId="0" fontId="0" fillId="0" borderId="0" xfId="0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workbookViewId="0">
      <selection activeCell="T50" sqref="T50"/>
    </sheetView>
  </sheetViews>
  <sheetFormatPr baseColWidth="10" defaultColWidth="8.83203125" defaultRowHeight="14" x14ac:dyDescent="0"/>
  <cols>
    <col min="1" max="1" width="16.5" customWidth="1"/>
    <col min="2" max="2" width="20.1640625" customWidth="1"/>
  </cols>
  <sheetData>
    <row r="1" spans="1:19" ht="28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">
      <c r="A3" s="33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thickBot="1">
      <c r="A4" s="11"/>
      <c r="B4" s="4"/>
      <c r="C4" s="1"/>
      <c r="D4" s="1"/>
      <c r="E4" s="1"/>
      <c r="F4" s="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1"/>
    </row>
    <row r="5" spans="1:19" ht="15" thickBot="1">
      <c r="A5" s="91" t="s">
        <v>2</v>
      </c>
      <c r="B5" s="92"/>
      <c r="C5" s="79" t="s">
        <v>3</v>
      </c>
      <c r="D5" s="79"/>
      <c r="E5" s="79"/>
      <c r="F5" s="80"/>
      <c r="G5" s="93" t="s">
        <v>4</v>
      </c>
      <c r="H5" s="94"/>
      <c r="I5" s="94"/>
      <c r="J5" s="95"/>
      <c r="K5" s="78" t="s">
        <v>5</v>
      </c>
      <c r="L5" s="79"/>
      <c r="M5" s="79"/>
      <c r="N5" s="80"/>
      <c r="O5" s="78" t="s">
        <v>6</v>
      </c>
      <c r="P5" s="79"/>
      <c r="Q5" s="79"/>
      <c r="R5" s="79"/>
      <c r="S5" s="32" t="s">
        <v>7</v>
      </c>
    </row>
    <row r="6" spans="1:19">
      <c r="A6" s="96" t="s">
        <v>8</v>
      </c>
      <c r="B6" s="97"/>
      <c r="C6" s="84" t="s">
        <v>9</v>
      </c>
      <c r="D6" s="85"/>
      <c r="E6" s="85"/>
      <c r="F6" s="86"/>
      <c r="G6" s="84" t="s">
        <v>10</v>
      </c>
      <c r="H6" s="85"/>
      <c r="I6" s="85"/>
      <c r="J6" s="86"/>
      <c r="K6" s="84" t="s">
        <v>11</v>
      </c>
      <c r="L6" s="85"/>
      <c r="M6" s="85"/>
      <c r="N6" s="86"/>
      <c r="O6" s="84" t="s">
        <v>12</v>
      </c>
      <c r="P6" s="85"/>
      <c r="Q6" s="85"/>
      <c r="R6" s="86"/>
      <c r="S6" s="50"/>
    </row>
    <row r="7" spans="1:19">
      <c r="A7" s="98"/>
      <c r="B7" s="99"/>
      <c r="C7" s="84"/>
      <c r="D7" s="85"/>
      <c r="E7" s="85"/>
      <c r="F7" s="86"/>
      <c r="G7" s="84"/>
      <c r="H7" s="85"/>
      <c r="I7" s="85"/>
      <c r="J7" s="86"/>
      <c r="K7" s="84"/>
      <c r="L7" s="85"/>
      <c r="M7" s="85"/>
      <c r="N7" s="86"/>
      <c r="O7" s="84"/>
      <c r="P7" s="85"/>
      <c r="Q7" s="85"/>
      <c r="R7" s="86"/>
      <c r="S7" s="50"/>
    </row>
    <row r="8" spans="1:19" ht="17" thickBot="1">
      <c r="A8" s="41"/>
      <c r="B8" s="42"/>
      <c r="C8" s="2" t="s">
        <v>13</v>
      </c>
      <c r="D8" s="81">
        <v>69302</v>
      </c>
      <c r="E8" s="82"/>
      <c r="F8" s="83"/>
      <c r="G8" s="2" t="s">
        <v>13</v>
      </c>
      <c r="H8" s="81">
        <v>69300</v>
      </c>
      <c r="I8" s="82"/>
      <c r="J8" s="83"/>
      <c r="K8" s="2" t="s">
        <v>13</v>
      </c>
      <c r="L8" s="81">
        <v>52503</v>
      </c>
      <c r="M8" s="82"/>
      <c r="N8" s="83"/>
      <c r="O8" s="2" t="s">
        <v>13</v>
      </c>
      <c r="P8" s="81">
        <v>69297</v>
      </c>
      <c r="Q8" s="82"/>
      <c r="R8" s="83"/>
      <c r="S8" s="50"/>
    </row>
    <row r="9" spans="1:19" ht="17" thickBot="1">
      <c r="A9" s="43"/>
      <c r="B9" s="44"/>
      <c r="C9" s="46" t="s">
        <v>14</v>
      </c>
      <c r="D9" s="47" t="s">
        <v>15</v>
      </c>
      <c r="E9" s="40" t="s">
        <v>16</v>
      </c>
      <c r="F9" s="48" t="s">
        <v>17</v>
      </c>
      <c r="G9" s="46" t="s">
        <v>14</v>
      </c>
      <c r="H9" s="47" t="s">
        <v>15</v>
      </c>
      <c r="I9" s="40" t="s">
        <v>16</v>
      </c>
      <c r="J9" s="48" t="s">
        <v>17</v>
      </c>
      <c r="K9" s="46" t="s">
        <v>14</v>
      </c>
      <c r="L9" s="47" t="s">
        <v>17</v>
      </c>
      <c r="M9" s="40" t="s">
        <v>16</v>
      </c>
      <c r="N9" s="48" t="s">
        <v>15</v>
      </c>
      <c r="O9" s="46" t="s">
        <v>14</v>
      </c>
      <c r="P9" s="47" t="s">
        <v>15</v>
      </c>
      <c r="Q9" s="40" t="s">
        <v>16</v>
      </c>
      <c r="R9" s="48" t="s">
        <v>17</v>
      </c>
      <c r="S9" s="75"/>
    </row>
    <row r="10" spans="1:19" ht="41" thickBot="1">
      <c r="A10" s="87" t="s">
        <v>18</v>
      </c>
      <c r="B10" s="88"/>
      <c r="C10" s="76" t="s">
        <v>19</v>
      </c>
      <c r="D10" s="76" t="s">
        <v>20</v>
      </c>
      <c r="E10" s="76" t="s">
        <v>21</v>
      </c>
      <c r="F10" s="76" t="s">
        <v>22</v>
      </c>
      <c r="G10" s="45" t="s">
        <v>19</v>
      </c>
      <c r="H10" s="45" t="s">
        <v>20</v>
      </c>
      <c r="I10" s="45" t="s">
        <v>21</v>
      </c>
      <c r="J10" s="45" t="s">
        <v>22</v>
      </c>
      <c r="K10" s="45" t="s">
        <v>19</v>
      </c>
      <c r="L10" s="45" t="s">
        <v>20</v>
      </c>
      <c r="M10" s="45" t="s">
        <v>22</v>
      </c>
      <c r="N10" s="45" t="s">
        <v>21</v>
      </c>
      <c r="O10" s="45" t="s">
        <v>19</v>
      </c>
      <c r="P10" s="45" t="s">
        <v>20</v>
      </c>
      <c r="Q10" s="45" t="s">
        <v>21</v>
      </c>
      <c r="R10" s="45" t="s">
        <v>22</v>
      </c>
      <c r="S10" s="60"/>
    </row>
    <row r="11" spans="1:19" ht="15" thickBot="1">
      <c r="A11" s="22" t="s">
        <v>23</v>
      </c>
      <c r="B11" s="21" t="s">
        <v>24</v>
      </c>
      <c r="C11" s="77" t="s">
        <v>25</v>
      </c>
      <c r="D11" s="108" t="s">
        <v>26</v>
      </c>
      <c r="E11" s="109"/>
      <c r="F11" s="110"/>
      <c r="G11" s="77" t="s">
        <v>25</v>
      </c>
      <c r="H11" s="108" t="s">
        <v>27</v>
      </c>
      <c r="I11" s="109"/>
      <c r="J11" s="110"/>
      <c r="K11" s="77" t="s">
        <v>25</v>
      </c>
      <c r="L11" s="108" t="s">
        <v>28</v>
      </c>
      <c r="M11" s="109"/>
      <c r="N11" s="110"/>
      <c r="O11" s="77" t="s">
        <v>25</v>
      </c>
      <c r="P11" s="108" t="s">
        <v>28</v>
      </c>
      <c r="Q11" s="109"/>
      <c r="R11" s="110"/>
      <c r="S11" s="63"/>
    </row>
    <row r="12" spans="1:19">
      <c r="A12" s="23" t="s">
        <v>29</v>
      </c>
      <c r="B12" s="8" t="s">
        <v>30</v>
      </c>
      <c r="C12" s="26"/>
      <c r="D12" s="49">
        <v>149</v>
      </c>
      <c r="E12" s="27">
        <v>163</v>
      </c>
      <c r="F12" s="29"/>
      <c r="G12" s="26"/>
      <c r="H12" s="49">
        <v>173</v>
      </c>
      <c r="I12" s="27">
        <v>154</v>
      </c>
      <c r="J12" s="29"/>
      <c r="K12" s="26">
        <v>169</v>
      </c>
      <c r="L12" s="29"/>
      <c r="M12" s="27">
        <v>188</v>
      </c>
      <c r="N12" s="29"/>
      <c r="O12" s="26">
        <v>187</v>
      </c>
      <c r="P12" s="29"/>
      <c r="Q12" s="27"/>
      <c r="R12" s="30">
        <v>156</v>
      </c>
      <c r="S12" s="39">
        <f>SUM(C12:R12)</f>
        <v>1339</v>
      </c>
    </row>
    <row r="13" spans="1:19">
      <c r="A13" s="23" t="s">
        <v>31</v>
      </c>
      <c r="B13" s="8" t="s">
        <v>32</v>
      </c>
      <c r="C13" s="7"/>
      <c r="D13" s="37">
        <v>196</v>
      </c>
      <c r="E13" s="16">
        <v>165</v>
      </c>
      <c r="F13" s="8"/>
      <c r="G13" s="7"/>
      <c r="H13" s="37">
        <v>176</v>
      </c>
      <c r="I13" s="16">
        <v>177</v>
      </c>
      <c r="J13" s="8"/>
      <c r="K13" s="7"/>
      <c r="L13" s="8">
        <v>199</v>
      </c>
      <c r="M13" s="16"/>
      <c r="N13" s="8">
        <v>184</v>
      </c>
      <c r="O13" s="7"/>
      <c r="P13" s="8">
        <v>148</v>
      </c>
      <c r="Q13" s="16">
        <v>182</v>
      </c>
      <c r="R13" s="19"/>
      <c r="S13" s="39">
        <f t="shared" ref="S13:S17" si="0">SUM(C13:R13)</f>
        <v>1427</v>
      </c>
    </row>
    <row r="14" spans="1:19">
      <c r="A14" s="23" t="s">
        <v>33</v>
      </c>
      <c r="B14" s="8" t="s">
        <v>34</v>
      </c>
      <c r="C14" s="7"/>
      <c r="D14" s="37">
        <v>169</v>
      </c>
      <c r="E14" s="16">
        <v>143</v>
      </c>
      <c r="F14" s="8"/>
      <c r="G14" s="7"/>
      <c r="H14" s="37">
        <v>173</v>
      </c>
      <c r="I14" s="16">
        <v>150</v>
      </c>
      <c r="J14" s="8"/>
      <c r="K14" s="7">
        <v>119</v>
      </c>
      <c r="L14" s="8"/>
      <c r="M14" s="16">
        <v>149</v>
      </c>
      <c r="N14" s="8"/>
      <c r="O14" s="7">
        <v>164</v>
      </c>
      <c r="P14" s="8"/>
      <c r="Q14" s="16"/>
      <c r="R14" s="19">
        <v>161</v>
      </c>
      <c r="S14" s="39">
        <f t="shared" si="0"/>
        <v>1228</v>
      </c>
    </row>
    <row r="15" spans="1:19">
      <c r="A15" s="23" t="s">
        <v>35</v>
      </c>
      <c r="B15" s="8" t="s">
        <v>36</v>
      </c>
      <c r="C15" s="7">
        <v>180</v>
      </c>
      <c r="D15" s="37"/>
      <c r="E15" s="16"/>
      <c r="F15" s="8">
        <v>181</v>
      </c>
      <c r="G15" s="7">
        <v>193</v>
      </c>
      <c r="H15" s="37"/>
      <c r="I15" s="16"/>
      <c r="J15" s="8">
        <v>152</v>
      </c>
      <c r="K15" s="7"/>
      <c r="L15" s="8">
        <v>179</v>
      </c>
      <c r="M15" s="16"/>
      <c r="N15" s="8">
        <v>222</v>
      </c>
      <c r="O15" s="7"/>
      <c r="P15" s="8">
        <v>164</v>
      </c>
      <c r="Q15" s="16">
        <v>188</v>
      </c>
      <c r="R15" s="19"/>
      <c r="S15" s="39">
        <f t="shared" si="0"/>
        <v>1459</v>
      </c>
    </row>
    <row r="16" spans="1:19">
      <c r="A16" s="23" t="s">
        <v>37</v>
      </c>
      <c r="B16" s="8" t="s">
        <v>38</v>
      </c>
      <c r="C16" s="7">
        <v>154</v>
      </c>
      <c r="D16" s="37"/>
      <c r="E16" s="16"/>
      <c r="F16" s="8">
        <v>200</v>
      </c>
      <c r="G16" s="7">
        <v>139</v>
      </c>
      <c r="H16" s="37"/>
      <c r="I16" s="16"/>
      <c r="J16" s="8">
        <v>164</v>
      </c>
      <c r="K16" s="7">
        <v>113</v>
      </c>
      <c r="L16" s="8"/>
      <c r="M16" s="16">
        <v>163</v>
      </c>
      <c r="N16" s="8"/>
      <c r="O16" s="7">
        <v>146</v>
      </c>
      <c r="P16" s="8"/>
      <c r="Q16" s="16"/>
      <c r="R16" s="19">
        <v>142</v>
      </c>
      <c r="S16" s="39">
        <f t="shared" si="0"/>
        <v>1221</v>
      </c>
    </row>
    <row r="17" spans="1:19">
      <c r="A17" s="23" t="s">
        <v>39</v>
      </c>
      <c r="B17" s="8" t="s">
        <v>40</v>
      </c>
      <c r="C17" s="7">
        <v>158</v>
      </c>
      <c r="D17" s="37"/>
      <c r="E17" s="16"/>
      <c r="F17" s="8">
        <v>181</v>
      </c>
      <c r="G17" s="7">
        <v>212</v>
      </c>
      <c r="H17" s="37"/>
      <c r="I17" s="16"/>
      <c r="J17" s="8">
        <v>200</v>
      </c>
      <c r="K17" s="7"/>
      <c r="L17" s="8">
        <v>171</v>
      </c>
      <c r="M17" s="16"/>
      <c r="N17" s="8">
        <v>176</v>
      </c>
      <c r="O17" s="7"/>
      <c r="P17" s="8">
        <v>179</v>
      </c>
      <c r="Q17" s="16">
        <v>169</v>
      </c>
      <c r="R17" s="19"/>
      <c r="S17" s="39">
        <f t="shared" si="0"/>
        <v>1446</v>
      </c>
    </row>
    <row r="18" spans="1:19">
      <c r="A18" s="24"/>
      <c r="B18" s="8"/>
      <c r="C18" s="7"/>
      <c r="D18" s="37"/>
      <c r="E18" s="16"/>
      <c r="F18" s="8"/>
      <c r="G18" s="7"/>
      <c r="H18" s="37"/>
      <c r="I18" s="16"/>
      <c r="J18" s="8"/>
      <c r="K18" s="7"/>
      <c r="L18" s="8"/>
      <c r="M18" s="16"/>
      <c r="N18" s="8"/>
      <c r="O18" s="7"/>
      <c r="P18" s="8"/>
      <c r="Q18" s="16"/>
      <c r="R18" s="19"/>
      <c r="S18" s="39"/>
    </row>
    <row r="19" spans="1:19">
      <c r="A19" s="24"/>
      <c r="B19" s="8"/>
      <c r="C19" s="7"/>
      <c r="D19" s="37"/>
      <c r="E19" s="16"/>
      <c r="F19" s="8"/>
      <c r="G19" s="7"/>
      <c r="H19" s="37"/>
      <c r="I19" s="16"/>
      <c r="J19" s="8"/>
      <c r="K19" s="7"/>
      <c r="L19" s="8"/>
      <c r="M19" s="16"/>
      <c r="N19" s="8"/>
      <c r="O19" s="7"/>
      <c r="P19" s="8"/>
      <c r="Q19" s="16"/>
      <c r="R19" s="19"/>
      <c r="S19" s="39"/>
    </row>
    <row r="20" spans="1:19">
      <c r="A20" s="23" t="s">
        <v>41</v>
      </c>
      <c r="B20" s="8"/>
      <c r="C20" s="7"/>
      <c r="D20" s="37"/>
      <c r="E20" s="16"/>
      <c r="F20" s="8"/>
      <c r="G20" s="7"/>
      <c r="H20" s="37"/>
      <c r="I20" s="16"/>
      <c r="J20" s="8"/>
      <c r="K20" s="7"/>
      <c r="L20" s="8"/>
      <c r="M20" s="16"/>
      <c r="N20" s="8"/>
      <c r="O20" s="7"/>
      <c r="P20" s="8"/>
      <c r="Q20" s="16"/>
      <c r="R20" s="19"/>
      <c r="S20" s="39"/>
    </row>
    <row r="21" spans="1:19" ht="15" thickBot="1">
      <c r="A21" s="31" t="s">
        <v>42</v>
      </c>
      <c r="B21" s="10"/>
      <c r="C21" s="9"/>
      <c r="D21" s="38"/>
      <c r="E21" s="17"/>
      <c r="F21" s="10"/>
      <c r="G21" s="9"/>
      <c r="H21" s="38"/>
      <c r="I21" s="17"/>
      <c r="J21" s="10"/>
      <c r="K21" s="9"/>
      <c r="L21" s="10"/>
      <c r="M21" s="17"/>
      <c r="N21" s="10"/>
      <c r="O21" s="17"/>
      <c r="P21" s="10"/>
      <c r="Q21" s="17"/>
      <c r="R21" s="25"/>
      <c r="S21" s="39"/>
    </row>
    <row r="22" spans="1:19">
      <c r="A22" s="89" t="s">
        <v>43</v>
      </c>
      <c r="B22" s="90"/>
      <c r="C22" s="26">
        <v>492</v>
      </c>
      <c r="D22" s="26">
        <v>514</v>
      </c>
      <c r="E22" s="26">
        <v>471</v>
      </c>
      <c r="F22" s="26">
        <v>562</v>
      </c>
      <c r="G22" s="26">
        <v>544</v>
      </c>
      <c r="H22" s="26">
        <v>522</v>
      </c>
      <c r="I22" s="26">
        <v>481</v>
      </c>
      <c r="J22" s="26">
        <v>516</v>
      </c>
      <c r="K22" s="27">
        <v>401</v>
      </c>
      <c r="L22" s="28">
        <v>549</v>
      </c>
      <c r="M22" s="28">
        <v>500</v>
      </c>
      <c r="N22" s="29">
        <v>582</v>
      </c>
      <c r="O22" s="27">
        <v>497</v>
      </c>
      <c r="P22" s="28">
        <v>491</v>
      </c>
      <c r="Q22" s="28">
        <v>539</v>
      </c>
      <c r="R22" s="30">
        <v>459</v>
      </c>
      <c r="S22" s="50"/>
    </row>
    <row r="23" spans="1:19">
      <c r="A23" s="100" t="s">
        <v>44</v>
      </c>
      <c r="B23" s="101"/>
      <c r="C23" s="7">
        <v>0</v>
      </c>
      <c r="D23" s="16">
        <v>2</v>
      </c>
      <c r="E23" s="3">
        <v>2</v>
      </c>
      <c r="F23" s="8">
        <v>2</v>
      </c>
      <c r="G23" s="16">
        <v>2</v>
      </c>
      <c r="H23" s="3">
        <v>0</v>
      </c>
      <c r="I23" s="3">
        <v>0</v>
      </c>
      <c r="J23" s="8">
        <v>0</v>
      </c>
      <c r="K23" s="16">
        <v>0</v>
      </c>
      <c r="L23" s="3">
        <v>2</v>
      </c>
      <c r="M23" s="3">
        <v>2</v>
      </c>
      <c r="N23" s="8">
        <v>2</v>
      </c>
      <c r="O23" s="16">
        <v>0</v>
      </c>
      <c r="P23" s="3">
        <v>0</v>
      </c>
      <c r="Q23" s="3">
        <v>2</v>
      </c>
      <c r="R23" s="19">
        <v>0</v>
      </c>
      <c r="S23" s="50"/>
    </row>
    <row r="24" spans="1:19">
      <c r="A24" s="100" t="s">
        <v>45</v>
      </c>
      <c r="B24" s="101"/>
      <c r="C24" s="5"/>
      <c r="D24" s="5"/>
      <c r="E24" s="5"/>
      <c r="F24" s="8">
        <v>2039</v>
      </c>
      <c r="G24" s="5"/>
      <c r="H24" s="5"/>
      <c r="I24" s="5"/>
      <c r="J24" s="8">
        <v>2063</v>
      </c>
      <c r="K24" s="5"/>
      <c r="L24" s="5"/>
      <c r="M24" s="5"/>
      <c r="N24" s="8">
        <v>2032</v>
      </c>
      <c r="O24" s="5"/>
      <c r="P24" s="5"/>
      <c r="Q24" s="5"/>
      <c r="R24" s="19">
        <v>1986</v>
      </c>
      <c r="S24" s="50"/>
    </row>
    <row r="25" spans="1:19">
      <c r="A25" s="100" t="s">
        <v>46</v>
      </c>
      <c r="B25" s="101"/>
      <c r="C25" s="5"/>
      <c r="D25" s="5"/>
      <c r="E25" s="5"/>
      <c r="F25" s="8">
        <v>4</v>
      </c>
      <c r="G25" s="5"/>
      <c r="H25" s="5"/>
      <c r="I25" s="5"/>
      <c r="J25" s="8">
        <v>2</v>
      </c>
      <c r="K25" s="5"/>
      <c r="L25" s="5"/>
      <c r="M25" s="5"/>
      <c r="N25" s="8">
        <v>6</v>
      </c>
      <c r="O25" s="5"/>
      <c r="P25" s="5"/>
      <c r="Q25" s="5"/>
      <c r="R25" s="19">
        <v>2</v>
      </c>
      <c r="S25" s="50"/>
    </row>
    <row r="26" spans="1:19" ht="15" thickBot="1">
      <c r="A26" s="100" t="s">
        <v>47</v>
      </c>
      <c r="B26" s="101"/>
      <c r="C26" s="5"/>
      <c r="D26" s="5"/>
      <c r="E26" s="5"/>
      <c r="F26" s="8">
        <v>0</v>
      </c>
      <c r="G26" s="5"/>
      <c r="H26" s="5"/>
      <c r="I26" s="5"/>
      <c r="J26" s="8">
        <v>0</v>
      </c>
      <c r="K26" s="5"/>
      <c r="L26" s="5"/>
      <c r="M26" s="5"/>
      <c r="N26" s="8">
        <v>0</v>
      </c>
      <c r="O26" s="5"/>
      <c r="P26" s="5"/>
      <c r="Q26" s="5"/>
      <c r="R26" s="19">
        <v>0</v>
      </c>
      <c r="S26" s="75"/>
    </row>
    <row r="27" spans="1:19" ht="15" thickBot="1">
      <c r="A27" s="102" t="s">
        <v>48</v>
      </c>
      <c r="B27" s="103"/>
      <c r="C27" s="6"/>
      <c r="D27" s="6"/>
      <c r="E27" s="6"/>
      <c r="F27" s="10">
        <v>4</v>
      </c>
      <c r="G27" s="6"/>
      <c r="H27" s="6"/>
      <c r="I27" s="6"/>
      <c r="J27" s="10">
        <v>2</v>
      </c>
      <c r="K27" s="6"/>
      <c r="L27" s="6"/>
      <c r="M27" s="6"/>
      <c r="N27" s="10">
        <v>6</v>
      </c>
      <c r="O27" s="6"/>
      <c r="P27" s="6"/>
      <c r="Q27" s="6"/>
      <c r="R27" s="25">
        <v>2</v>
      </c>
      <c r="S27" s="18">
        <v>14</v>
      </c>
    </row>
    <row r="28" spans="1:19" ht="15" thickBot="1">
      <c r="A28" s="104" t="s">
        <v>49</v>
      </c>
      <c r="B28" s="105"/>
      <c r="C28" s="6"/>
      <c r="D28" s="6"/>
      <c r="E28" s="6"/>
      <c r="F28" s="10">
        <v>0</v>
      </c>
      <c r="G28" s="6"/>
      <c r="H28" s="6"/>
      <c r="I28" s="6"/>
      <c r="J28" s="10">
        <v>0</v>
      </c>
      <c r="K28" s="6"/>
      <c r="L28" s="6"/>
      <c r="M28" s="6"/>
      <c r="N28" s="10">
        <v>2</v>
      </c>
      <c r="O28" s="6"/>
      <c r="P28" s="6"/>
      <c r="Q28" s="6"/>
      <c r="R28" s="25">
        <v>0</v>
      </c>
      <c r="S28" s="18">
        <v>2</v>
      </c>
    </row>
    <row r="29" spans="1:19" ht="15" thickBot="1">
      <c r="A29" s="106" t="s">
        <v>50</v>
      </c>
      <c r="B29" s="107"/>
      <c r="C29" s="34"/>
      <c r="D29" s="35"/>
      <c r="E29" s="35"/>
      <c r="F29" s="36"/>
      <c r="G29" s="34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5"/>
      <c r="S29" s="50"/>
    </row>
    <row r="30" spans="1:19">
      <c r="A30" s="89" t="s">
        <v>43</v>
      </c>
      <c r="B30" s="90"/>
      <c r="C30" s="27">
        <v>519</v>
      </c>
      <c r="D30" s="28">
        <v>489</v>
      </c>
      <c r="E30" s="28">
        <v>539</v>
      </c>
      <c r="F30" s="29">
        <v>561</v>
      </c>
      <c r="G30" s="27">
        <v>524</v>
      </c>
      <c r="H30" s="28">
        <v>560</v>
      </c>
      <c r="I30" s="28">
        <v>563</v>
      </c>
      <c r="J30" s="29">
        <v>538</v>
      </c>
      <c r="K30" s="27">
        <v>547</v>
      </c>
      <c r="L30" s="28">
        <v>488</v>
      </c>
      <c r="M30" s="28">
        <v>454</v>
      </c>
      <c r="N30" s="29">
        <v>562</v>
      </c>
      <c r="O30" s="27">
        <v>552</v>
      </c>
      <c r="P30" s="28">
        <v>596</v>
      </c>
      <c r="Q30" s="28">
        <v>525</v>
      </c>
      <c r="R30" s="30">
        <v>508</v>
      </c>
      <c r="S30" s="50"/>
    </row>
    <row r="31" spans="1:19">
      <c r="A31" s="100" t="s">
        <v>44</v>
      </c>
      <c r="B31" s="101"/>
      <c r="C31" s="16">
        <v>2</v>
      </c>
      <c r="D31" s="3">
        <v>0</v>
      </c>
      <c r="E31" s="3">
        <v>2</v>
      </c>
      <c r="F31" s="8">
        <v>0</v>
      </c>
      <c r="G31" s="16">
        <v>0</v>
      </c>
      <c r="H31" s="3">
        <v>2</v>
      </c>
      <c r="I31" s="3">
        <v>2</v>
      </c>
      <c r="J31" s="8">
        <v>2</v>
      </c>
      <c r="K31" s="16">
        <v>2</v>
      </c>
      <c r="L31" s="3">
        <v>0</v>
      </c>
      <c r="M31" s="3">
        <v>0</v>
      </c>
      <c r="N31" s="8">
        <v>0</v>
      </c>
      <c r="O31" s="16">
        <v>2</v>
      </c>
      <c r="P31" s="3">
        <v>2</v>
      </c>
      <c r="Q31" s="3">
        <v>0</v>
      </c>
      <c r="R31" s="19">
        <v>2</v>
      </c>
      <c r="S31" s="50"/>
    </row>
    <row r="32" spans="1:19">
      <c r="A32" s="100" t="s">
        <v>45</v>
      </c>
      <c r="B32" s="101"/>
      <c r="C32" s="5"/>
      <c r="D32" s="5"/>
      <c r="E32" s="5"/>
      <c r="F32" s="8">
        <v>2108</v>
      </c>
      <c r="G32" s="5"/>
      <c r="H32" s="5"/>
      <c r="I32" s="5"/>
      <c r="J32" s="8">
        <v>2185</v>
      </c>
      <c r="K32" s="5"/>
      <c r="L32" s="5"/>
      <c r="M32" s="5"/>
      <c r="N32" s="8">
        <v>2051</v>
      </c>
      <c r="O32" s="5"/>
      <c r="P32" s="5"/>
      <c r="Q32" s="5"/>
      <c r="R32" s="19">
        <v>2181</v>
      </c>
      <c r="S32" s="50"/>
    </row>
    <row r="33" spans="1:19">
      <c r="A33" s="100" t="s">
        <v>46</v>
      </c>
      <c r="B33" s="101"/>
      <c r="C33" s="5"/>
      <c r="D33" s="5"/>
      <c r="E33" s="5"/>
      <c r="F33" s="8">
        <v>4</v>
      </c>
      <c r="G33" s="5"/>
      <c r="H33" s="5"/>
      <c r="I33" s="5"/>
      <c r="J33" s="8">
        <v>6</v>
      </c>
      <c r="K33" s="5"/>
      <c r="L33" s="5"/>
      <c r="M33" s="5"/>
      <c r="N33" s="8">
        <v>2</v>
      </c>
      <c r="O33" s="5"/>
      <c r="P33" s="5"/>
      <c r="Q33" s="5"/>
      <c r="R33" s="19">
        <v>6</v>
      </c>
      <c r="S33" s="50"/>
    </row>
    <row r="34" spans="1:19" ht="15" thickBot="1">
      <c r="A34" s="100" t="s">
        <v>47</v>
      </c>
      <c r="B34" s="101"/>
      <c r="C34" s="5"/>
      <c r="D34" s="5"/>
      <c r="E34" s="5"/>
      <c r="F34" s="8">
        <v>2</v>
      </c>
      <c r="G34" s="5"/>
      <c r="H34" s="5"/>
      <c r="I34" s="5"/>
      <c r="J34" s="8">
        <v>2</v>
      </c>
      <c r="K34" s="5"/>
      <c r="L34" s="5"/>
      <c r="M34" s="5"/>
      <c r="N34" s="8">
        <v>2</v>
      </c>
      <c r="O34" s="5"/>
      <c r="P34" s="5"/>
      <c r="Q34" s="5"/>
      <c r="R34" s="19">
        <v>2</v>
      </c>
      <c r="S34" s="75"/>
    </row>
    <row r="35" spans="1:19" ht="15" thickBot="1">
      <c r="A35" s="102" t="s">
        <v>48</v>
      </c>
      <c r="B35" s="103"/>
      <c r="C35" s="6"/>
      <c r="D35" s="6"/>
      <c r="E35" s="6"/>
      <c r="F35" s="10">
        <v>6</v>
      </c>
      <c r="G35" s="6"/>
      <c r="H35" s="6"/>
      <c r="I35" s="6"/>
      <c r="J35" s="10">
        <v>8</v>
      </c>
      <c r="K35" s="6"/>
      <c r="L35" s="6"/>
      <c r="M35" s="6"/>
      <c r="N35" s="10">
        <v>4</v>
      </c>
      <c r="O35" s="6"/>
      <c r="P35" s="6"/>
      <c r="Q35" s="6"/>
      <c r="R35" s="25">
        <v>8</v>
      </c>
      <c r="S35" s="20"/>
    </row>
    <row r="36" spans="1:19" ht="15" thickBot="1">
      <c r="A36" s="111" t="s">
        <v>49</v>
      </c>
      <c r="B36" s="112"/>
      <c r="C36" s="6"/>
      <c r="D36" s="6"/>
      <c r="E36" s="6"/>
      <c r="F36" s="10">
        <v>2</v>
      </c>
      <c r="G36" s="6"/>
      <c r="H36" s="6"/>
      <c r="I36" s="6"/>
      <c r="J36" s="10">
        <v>2</v>
      </c>
      <c r="K36" s="6"/>
      <c r="L36" s="6"/>
      <c r="M36" s="6"/>
      <c r="N36" s="10">
        <v>0</v>
      </c>
      <c r="O36" s="6"/>
      <c r="P36" s="6"/>
      <c r="Q36" s="6"/>
      <c r="R36" s="25">
        <v>2</v>
      </c>
      <c r="S36" s="20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thickBot="1">
      <c r="A39" s="14" t="s">
        <v>51</v>
      </c>
      <c r="B39" s="11"/>
      <c r="C39" s="11"/>
      <c r="D39" s="11"/>
      <c r="E39" s="11"/>
      <c r="F39" s="1"/>
      <c r="G39" s="1"/>
      <c r="H39" s="14" t="s">
        <v>52</v>
      </c>
      <c r="I39" s="15"/>
      <c r="J39" s="12"/>
      <c r="K39" s="12"/>
      <c r="L39" s="12"/>
      <c r="M39" s="12"/>
      <c r="N39" s="11"/>
      <c r="O39" s="11"/>
      <c r="P39" s="11"/>
      <c r="Q39" s="11"/>
      <c r="R39" s="1"/>
      <c r="S39" s="1"/>
    </row>
    <row r="40" spans="1:19" ht="28">
      <c r="A40" s="13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2" t="s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">
      <c r="A42" s="33"/>
      <c r="B42" s="4"/>
      <c r="C42" s="4"/>
      <c r="D42" s="4"/>
      <c r="E42" s="4"/>
      <c r="F42" s="4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thickBot="1">
      <c r="A43" s="11"/>
      <c r="B43" s="4"/>
      <c r="C43" s="1"/>
      <c r="D43" s="1"/>
      <c r="E43" s="1"/>
      <c r="F43" s="1"/>
      <c r="G43" s="11"/>
      <c r="H43" s="11"/>
      <c r="I43" s="11"/>
      <c r="J43" s="11"/>
      <c r="K43" s="1"/>
      <c r="L43" s="1"/>
      <c r="M43" s="1"/>
      <c r="N43" s="1"/>
      <c r="O43" s="1"/>
      <c r="P43" s="1"/>
      <c r="Q43" s="1"/>
      <c r="R43" s="1"/>
      <c r="S43" s="11"/>
    </row>
    <row r="44" spans="1:19" ht="15" thickBot="1">
      <c r="A44" s="113" t="s">
        <v>53</v>
      </c>
      <c r="B44" s="92"/>
      <c r="C44" s="78" t="s">
        <v>54</v>
      </c>
      <c r="D44" s="79"/>
      <c r="E44" s="79"/>
      <c r="F44" s="80"/>
      <c r="G44" s="78" t="s">
        <v>55</v>
      </c>
      <c r="H44" s="79"/>
      <c r="I44" s="79"/>
      <c r="J44" s="80"/>
      <c r="K44" s="78" t="s">
        <v>56</v>
      </c>
      <c r="L44" s="79"/>
      <c r="M44" s="79"/>
      <c r="N44" s="80"/>
      <c r="O44" s="78"/>
      <c r="P44" s="79"/>
      <c r="Q44" s="79"/>
      <c r="R44" s="80"/>
      <c r="S44" s="32" t="s">
        <v>7</v>
      </c>
    </row>
    <row r="45" spans="1:19">
      <c r="A45" s="96"/>
      <c r="B45" s="97"/>
      <c r="C45" s="84" t="s">
        <v>57</v>
      </c>
      <c r="D45" s="85"/>
      <c r="E45" s="85"/>
      <c r="F45" s="86"/>
      <c r="G45" s="84" t="s">
        <v>58</v>
      </c>
      <c r="H45" s="85"/>
      <c r="I45" s="85"/>
      <c r="J45" s="86"/>
      <c r="K45" s="84" t="s">
        <v>59</v>
      </c>
      <c r="L45" s="85"/>
      <c r="M45" s="85"/>
      <c r="N45" s="86"/>
      <c r="O45" s="114"/>
      <c r="P45" s="115"/>
      <c r="Q45" s="115"/>
      <c r="R45" s="116"/>
      <c r="S45" s="50"/>
    </row>
    <row r="46" spans="1:19">
      <c r="A46" s="98"/>
      <c r="B46" s="99"/>
      <c r="C46" s="84"/>
      <c r="D46" s="85"/>
      <c r="E46" s="85"/>
      <c r="F46" s="86"/>
      <c r="G46" s="84"/>
      <c r="H46" s="85"/>
      <c r="I46" s="85"/>
      <c r="J46" s="86"/>
      <c r="K46" s="84"/>
      <c r="L46" s="85"/>
      <c r="M46" s="85"/>
      <c r="N46" s="86"/>
      <c r="O46" s="114"/>
      <c r="P46" s="115"/>
      <c r="Q46" s="115"/>
      <c r="R46" s="116"/>
      <c r="S46" s="50"/>
    </row>
    <row r="47" spans="1:19" ht="17" thickBot="1">
      <c r="A47" s="41"/>
      <c r="B47" s="42"/>
      <c r="C47" s="2" t="s">
        <v>13</v>
      </c>
      <c r="D47" s="81">
        <v>69705</v>
      </c>
      <c r="E47" s="82"/>
      <c r="F47" s="83"/>
      <c r="G47" s="2" t="s">
        <v>13</v>
      </c>
      <c r="H47" s="81">
        <v>52499</v>
      </c>
      <c r="I47" s="82"/>
      <c r="J47" s="83"/>
      <c r="K47" s="2" t="s">
        <v>13</v>
      </c>
      <c r="L47" s="81">
        <v>69305</v>
      </c>
      <c r="M47" s="82"/>
      <c r="N47" s="83"/>
      <c r="O47" s="51"/>
      <c r="P47" s="52"/>
      <c r="Q47" s="52"/>
      <c r="R47" s="53"/>
      <c r="S47" s="50"/>
    </row>
    <row r="48" spans="1:19" ht="17" thickBot="1">
      <c r="A48" s="43"/>
      <c r="B48" s="44"/>
      <c r="C48" s="46" t="s">
        <v>14</v>
      </c>
      <c r="D48" s="47" t="s">
        <v>17</v>
      </c>
      <c r="E48" s="40" t="s">
        <v>16</v>
      </c>
      <c r="F48" s="48" t="s">
        <v>15</v>
      </c>
      <c r="G48" s="46" t="s">
        <v>14</v>
      </c>
      <c r="H48" s="47" t="s">
        <v>17</v>
      </c>
      <c r="I48" s="40" t="s">
        <v>16</v>
      </c>
      <c r="J48" s="48" t="s">
        <v>15</v>
      </c>
      <c r="K48" s="46" t="s">
        <v>14</v>
      </c>
      <c r="L48" s="47" t="s">
        <v>15</v>
      </c>
      <c r="M48" s="40" t="s">
        <v>16</v>
      </c>
      <c r="N48" s="48" t="s">
        <v>17</v>
      </c>
      <c r="O48" s="54"/>
      <c r="P48" s="55"/>
      <c r="Q48" s="56"/>
      <c r="R48" s="57"/>
      <c r="S48" s="58"/>
    </row>
    <row r="49" spans="1:23" ht="41" thickBot="1">
      <c r="A49" s="87" t="s">
        <v>18</v>
      </c>
      <c r="B49" s="117"/>
      <c r="C49" s="45" t="s">
        <v>19</v>
      </c>
      <c r="D49" s="45" t="s">
        <v>20</v>
      </c>
      <c r="E49" s="45" t="s">
        <v>22</v>
      </c>
      <c r="F49" s="45" t="s">
        <v>21</v>
      </c>
      <c r="G49" s="45" t="s">
        <v>19</v>
      </c>
      <c r="H49" s="45" t="s">
        <v>20</v>
      </c>
      <c r="I49" s="45" t="s">
        <v>22</v>
      </c>
      <c r="J49" s="45" t="s">
        <v>21</v>
      </c>
      <c r="K49" s="45" t="s">
        <v>19</v>
      </c>
      <c r="L49" s="45" t="s">
        <v>20</v>
      </c>
      <c r="M49" s="45" t="s">
        <v>21</v>
      </c>
      <c r="N49" s="45" t="s">
        <v>22</v>
      </c>
      <c r="O49" s="59"/>
      <c r="P49" s="59"/>
      <c r="Q49" s="59"/>
      <c r="R49" s="59"/>
      <c r="S49" s="60"/>
    </row>
    <row r="50" spans="1:23" ht="15" thickBot="1">
      <c r="A50" s="22" t="s">
        <v>23</v>
      </c>
      <c r="B50" s="21" t="s">
        <v>24</v>
      </c>
      <c r="C50" s="77" t="s">
        <v>25</v>
      </c>
      <c r="D50" s="108" t="s">
        <v>27</v>
      </c>
      <c r="E50" s="109"/>
      <c r="F50" s="110"/>
      <c r="G50" s="77" t="s">
        <v>25</v>
      </c>
      <c r="H50" s="108" t="s">
        <v>26</v>
      </c>
      <c r="I50" s="109"/>
      <c r="J50" s="110"/>
      <c r="K50" s="77" t="s">
        <v>25</v>
      </c>
      <c r="L50" s="108" t="s">
        <v>26</v>
      </c>
      <c r="M50" s="109"/>
      <c r="N50" s="110"/>
      <c r="O50" s="61"/>
      <c r="P50" s="62"/>
      <c r="Q50" s="61"/>
      <c r="R50" s="62"/>
      <c r="S50" s="63"/>
      <c r="T50" s="118" t="s">
        <v>61</v>
      </c>
    </row>
    <row r="51" spans="1:23">
      <c r="A51" s="23" t="s">
        <v>29</v>
      </c>
      <c r="B51" s="8" t="s">
        <v>30</v>
      </c>
      <c r="C51" s="26">
        <v>147</v>
      </c>
      <c r="D51" s="49"/>
      <c r="E51" s="27">
        <v>160</v>
      </c>
      <c r="F51" s="29"/>
      <c r="G51" s="26">
        <v>146</v>
      </c>
      <c r="H51" s="49"/>
      <c r="I51" s="27">
        <v>126</v>
      </c>
      <c r="J51" s="29"/>
      <c r="K51" s="26"/>
      <c r="L51" s="29">
        <v>145</v>
      </c>
      <c r="M51" s="27">
        <v>169</v>
      </c>
      <c r="N51" s="29"/>
      <c r="O51" s="64"/>
      <c r="P51" s="65">
        <f>SUM(C51:N51)</f>
        <v>893</v>
      </c>
      <c r="Q51" s="66">
        <v>1339</v>
      </c>
      <c r="R51" s="67"/>
      <c r="S51" s="63">
        <f>SUM(P51:Q51)</f>
        <v>2232</v>
      </c>
      <c r="T51">
        <v>159</v>
      </c>
    </row>
    <row r="52" spans="1:23">
      <c r="A52" s="23" t="s">
        <v>31</v>
      </c>
      <c r="B52" s="8" t="s">
        <v>32</v>
      </c>
      <c r="C52" s="7"/>
      <c r="D52" s="37">
        <v>166</v>
      </c>
      <c r="E52" s="16"/>
      <c r="F52" s="8">
        <v>160</v>
      </c>
      <c r="G52" s="7"/>
      <c r="H52" s="37">
        <v>187</v>
      </c>
      <c r="I52" s="16"/>
      <c r="J52" s="8">
        <v>153</v>
      </c>
      <c r="K52" s="7"/>
      <c r="L52" s="8">
        <v>116</v>
      </c>
      <c r="M52" s="16">
        <v>147</v>
      </c>
      <c r="N52" s="8"/>
      <c r="O52" s="64"/>
      <c r="P52" s="65">
        <f t="shared" ref="P52:P56" si="1">SUM(C52:N52)</f>
        <v>929</v>
      </c>
      <c r="Q52" s="66">
        <v>1427</v>
      </c>
      <c r="R52" s="67"/>
      <c r="S52" s="63">
        <f t="shared" ref="S52:S56" si="2">SUM(P52:Q52)</f>
        <v>2356</v>
      </c>
      <c r="T52">
        <v>168</v>
      </c>
    </row>
    <row r="53" spans="1:23">
      <c r="A53" s="23" t="s">
        <v>33</v>
      </c>
      <c r="B53" s="8" t="s">
        <v>34</v>
      </c>
      <c r="C53" s="7">
        <v>166</v>
      </c>
      <c r="D53" s="37"/>
      <c r="E53" s="16">
        <v>175</v>
      </c>
      <c r="F53" s="8"/>
      <c r="G53" s="7">
        <v>168</v>
      </c>
      <c r="H53" s="37"/>
      <c r="I53" s="16">
        <v>234</v>
      </c>
      <c r="J53" s="8"/>
      <c r="K53" s="7">
        <v>159</v>
      </c>
      <c r="L53" s="8"/>
      <c r="M53" s="16"/>
      <c r="N53" s="8">
        <v>149</v>
      </c>
      <c r="O53" s="64"/>
      <c r="P53" s="65">
        <f t="shared" si="1"/>
        <v>1051</v>
      </c>
      <c r="Q53" s="66">
        <v>1228</v>
      </c>
      <c r="R53" s="67"/>
      <c r="S53" s="63">
        <f t="shared" si="2"/>
        <v>2279</v>
      </c>
      <c r="T53">
        <v>162</v>
      </c>
    </row>
    <row r="54" spans="1:23">
      <c r="A54" s="23" t="s">
        <v>35</v>
      </c>
      <c r="B54" s="8" t="s">
        <v>36</v>
      </c>
      <c r="C54" s="7"/>
      <c r="D54" s="37">
        <v>186</v>
      </c>
      <c r="E54" s="16"/>
      <c r="F54" s="8">
        <v>184</v>
      </c>
      <c r="G54" s="7"/>
      <c r="H54" s="37">
        <v>156</v>
      </c>
      <c r="I54" s="16"/>
      <c r="J54" s="8">
        <v>181</v>
      </c>
      <c r="K54" s="7"/>
      <c r="L54" s="8">
        <v>197</v>
      </c>
      <c r="M54" s="16">
        <v>182</v>
      </c>
      <c r="N54" s="8"/>
      <c r="O54" s="64"/>
      <c r="P54" s="65">
        <f t="shared" si="1"/>
        <v>1086</v>
      </c>
      <c r="Q54" s="66">
        <v>1459</v>
      </c>
      <c r="R54" s="67"/>
      <c r="S54" s="63">
        <f t="shared" si="2"/>
        <v>2545</v>
      </c>
      <c r="T54">
        <v>181</v>
      </c>
    </row>
    <row r="55" spans="1:23">
      <c r="A55" s="23" t="s">
        <v>37</v>
      </c>
      <c r="B55" s="8" t="s">
        <v>38</v>
      </c>
      <c r="C55" s="7">
        <v>138</v>
      </c>
      <c r="D55" s="37"/>
      <c r="E55" s="16">
        <v>155</v>
      </c>
      <c r="F55" s="8"/>
      <c r="G55" s="7">
        <v>157</v>
      </c>
      <c r="H55" s="37"/>
      <c r="I55" s="16">
        <v>155</v>
      </c>
      <c r="J55" s="8"/>
      <c r="K55" s="7">
        <v>190</v>
      </c>
      <c r="L55" s="8"/>
      <c r="M55" s="16"/>
      <c r="N55" s="8">
        <v>151</v>
      </c>
      <c r="O55" s="64"/>
      <c r="P55" s="65">
        <f t="shared" si="1"/>
        <v>946</v>
      </c>
      <c r="Q55" s="66">
        <v>1221</v>
      </c>
      <c r="R55" s="67"/>
      <c r="S55" s="63">
        <f t="shared" si="2"/>
        <v>2167</v>
      </c>
      <c r="T55">
        <v>154</v>
      </c>
    </row>
    <row r="56" spans="1:23">
      <c r="A56" s="23" t="s">
        <v>39</v>
      </c>
      <c r="B56" s="8" t="s">
        <v>40</v>
      </c>
      <c r="C56" s="7"/>
      <c r="D56" s="37">
        <v>181</v>
      </c>
      <c r="E56" s="16"/>
      <c r="F56" s="8">
        <v>149</v>
      </c>
      <c r="G56" s="7"/>
      <c r="H56" s="37">
        <v>192</v>
      </c>
      <c r="I56" s="16"/>
      <c r="J56" s="8">
        <v>142</v>
      </c>
      <c r="K56" s="7">
        <v>159</v>
      </c>
      <c r="L56" s="8"/>
      <c r="M56" s="16"/>
      <c r="N56" s="8">
        <v>198</v>
      </c>
      <c r="O56" s="64"/>
      <c r="P56" s="65">
        <f t="shared" si="1"/>
        <v>1021</v>
      </c>
      <c r="Q56" s="66">
        <v>1446</v>
      </c>
      <c r="R56" s="67"/>
      <c r="S56" s="63">
        <f t="shared" si="2"/>
        <v>2467</v>
      </c>
      <c r="T56">
        <v>176</v>
      </c>
      <c r="W56" t="s">
        <v>60</v>
      </c>
    </row>
    <row r="57" spans="1:23">
      <c r="A57" s="24"/>
      <c r="B57" s="8"/>
      <c r="C57" s="7"/>
      <c r="D57" s="37"/>
      <c r="E57" s="16"/>
      <c r="F57" s="8"/>
      <c r="G57" s="7"/>
      <c r="H57" s="37"/>
      <c r="I57" s="16"/>
      <c r="J57" s="8"/>
      <c r="K57" s="7"/>
      <c r="L57" s="8"/>
      <c r="M57" s="16"/>
      <c r="N57" s="8"/>
      <c r="O57" s="64"/>
      <c r="P57" s="65"/>
      <c r="Q57" s="66"/>
      <c r="R57" s="67"/>
      <c r="S57" s="63"/>
    </row>
    <row r="58" spans="1:23">
      <c r="A58" s="24"/>
      <c r="B58" s="8"/>
      <c r="C58" s="7"/>
      <c r="D58" s="37"/>
      <c r="E58" s="16"/>
      <c r="F58" s="8"/>
      <c r="G58" s="7"/>
      <c r="H58" s="37"/>
      <c r="I58" s="16"/>
      <c r="J58" s="8"/>
      <c r="K58" s="7"/>
      <c r="L58" s="8"/>
      <c r="M58" s="16"/>
      <c r="N58" s="8"/>
      <c r="O58" s="64"/>
      <c r="P58" s="65"/>
      <c r="Q58" s="66"/>
      <c r="R58" s="67"/>
      <c r="S58" s="63"/>
    </row>
    <row r="59" spans="1:23">
      <c r="A59" s="23" t="s">
        <v>41</v>
      </c>
      <c r="B59" s="8"/>
      <c r="C59" s="7"/>
      <c r="D59" s="37"/>
      <c r="E59" s="16"/>
      <c r="F59" s="8"/>
      <c r="G59" s="7"/>
      <c r="H59" s="37"/>
      <c r="I59" s="16"/>
      <c r="J59" s="8"/>
      <c r="K59" s="7"/>
      <c r="L59" s="8"/>
      <c r="M59" s="16"/>
      <c r="N59" s="8"/>
      <c r="O59" s="64"/>
      <c r="P59" s="65"/>
      <c r="Q59" s="66"/>
      <c r="R59" s="67"/>
      <c r="S59" s="63"/>
    </row>
    <row r="60" spans="1:23" ht="15" thickBot="1">
      <c r="A60" s="31" t="s">
        <v>42</v>
      </c>
      <c r="B60" s="10"/>
      <c r="C60" s="9"/>
      <c r="D60" s="38"/>
      <c r="E60" s="17"/>
      <c r="F60" s="10"/>
      <c r="G60" s="9"/>
      <c r="H60" s="38"/>
      <c r="I60" s="17"/>
      <c r="J60" s="10"/>
      <c r="K60" s="9"/>
      <c r="L60" s="10"/>
      <c r="M60" s="17"/>
      <c r="N60" s="10"/>
      <c r="O60" s="68"/>
      <c r="P60" s="69"/>
      <c r="Q60" s="68"/>
      <c r="R60" s="70"/>
      <c r="S60" s="63"/>
    </row>
    <row r="61" spans="1:23">
      <c r="A61" s="89" t="s">
        <v>43</v>
      </c>
      <c r="B61" s="90"/>
      <c r="C61" s="26">
        <v>451</v>
      </c>
      <c r="D61" s="26">
        <v>533</v>
      </c>
      <c r="E61" s="26">
        <v>490</v>
      </c>
      <c r="F61" s="26">
        <v>493</v>
      </c>
      <c r="G61" s="26">
        <v>471</v>
      </c>
      <c r="H61" s="26">
        <v>535</v>
      </c>
      <c r="I61" s="26">
        <v>515</v>
      </c>
      <c r="J61" s="26">
        <v>476</v>
      </c>
      <c r="K61" s="27">
        <v>508</v>
      </c>
      <c r="L61" s="28">
        <v>458</v>
      </c>
      <c r="M61" s="28">
        <v>498</v>
      </c>
      <c r="N61" s="29">
        <v>498</v>
      </c>
      <c r="O61" s="71"/>
      <c r="P61" s="72"/>
      <c r="Q61" s="72"/>
      <c r="R61" s="73"/>
      <c r="S61" s="50"/>
    </row>
    <row r="62" spans="1:23">
      <c r="A62" s="100" t="s">
        <v>44</v>
      </c>
      <c r="B62" s="101"/>
      <c r="C62" s="7">
        <v>0</v>
      </c>
      <c r="D62" s="16">
        <v>2</v>
      </c>
      <c r="E62" s="3">
        <v>2</v>
      </c>
      <c r="F62" s="8">
        <v>0</v>
      </c>
      <c r="G62" s="16">
        <v>0</v>
      </c>
      <c r="H62" s="3">
        <v>2</v>
      </c>
      <c r="I62" s="3">
        <v>0</v>
      </c>
      <c r="J62" s="8">
        <v>0</v>
      </c>
      <c r="K62" s="16">
        <v>0</v>
      </c>
      <c r="L62" s="3">
        <v>0</v>
      </c>
      <c r="M62" s="3">
        <v>0</v>
      </c>
      <c r="N62" s="8">
        <v>0</v>
      </c>
      <c r="O62" s="66"/>
      <c r="P62" s="74"/>
      <c r="Q62" s="74"/>
      <c r="R62" s="67"/>
      <c r="S62" s="50"/>
    </row>
    <row r="63" spans="1:23">
      <c r="A63" s="100" t="s">
        <v>45</v>
      </c>
      <c r="B63" s="101"/>
      <c r="C63" s="5"/>
      <c r="D63" s="5"/>
      <c r="E63" s="5"/>
      <c r="F63" s="8">
        <v>1967</v>
      </c>
      <c r="G63" s="5"/>
      <c r="H63" s="5"/>
      <c r="I63" s="5"/>
      <c r="J63" s="8">
        <v>1997</v>
      </c>
      <c r="K63" s="5"/>
      <c r="L63" s="5"/>
      <c r="M63" s="5"/>
      <c r="N63" s="8">
        <v>1962</v>
      </c>
      <c r="O63" s="5"/>
      <c r="P63" s="5"/>
      <c r="Q63" s="5"/>
      <c r="R63" s="67"/>
      <c r="S63" s="50"/>
    </row>
    <row r="64" spans="1:23">
      <c r="A64" s="100" t="s">
        <v>46</v>
      </c>
      <c r="B64" s="101"/>
      <c r="C64" s="5"/>
      <c r="D64" s="5"/>
      <c r="E64" s="5"/>
      <c r="F64" s="8">
        <v>4</v>
      </c>
      <c r="G64" s="5"/>
      <c r="H64" s="5"/>
      <c r="I64" s="5"/>
      <c r="J64" s="8">
        <v>2</v>
      </c>
      <c r="K64" s="5"/>
      <c r="L64" s="5"/>
      <c r="M64" s="5"/>
      <c r="N64" s="8">
        <v>0</v>
      </c>
      <c r="O64" s="5"/>
      <c r="P64" s="5"/>
      <c r="Q64" s="5"/>
      <c r="R64" s="67"/>
      <c r="S64" s="50"/>
    </row>
    <row r="65" spans="1:19" ht="15" thickBot="1">
      <c r="A65" s="100" t="s">
        <v>47</v>
      </c>
      <c r="B65" s="101"/>
      <c r="C65" s="5"/>
      <c r="D65" s="5"/>
      <c r="E65" s="5"/>
      <c r="F65" s="8">
        <v>0</v>
      </c>
      <c r="G65" s="5"/>
      <c r="H65" s="5"/>
      <c r="I65" s="5"/>
      <c r="J65" s="8">
        <v>0</v>
      </c>
      <c r="K65" s="5"/>
      <c r="L65" s="5"/>
      <c r="M65" s="5"/>
      <c r="N65" s="8">
        <v>0</v>
      </c>
      <c r="O65" s="5"/>
      <c r="P65" s="5"/>
      <c r="Q65" s="5"/>
      <c r="R65" s="67"/>
      <c r="S65" s="75"/>
    </row>
    <row r="66" spans="1:19" ht="15" thickBot="1">
      <c r="A66" s="102" t="s">
        <v>48</v>
      </c>
      <c r="B66" s="103"/>
      <c r="C66" s="6"/>
      <c r="D66" s="6"/>
      <c r="E66" s="6"/>
      <c r="F66" s="10">
        <v>4</v>
      </c>
      <c r="G66" s="6"/>
      <c r="H66" s="6"/>
      <c r="I66" s="6"/>
      <c r="J66" s="10">
        <v>2</v>
      </c>
      <c r="K66" s="6"/>
      <c r="L66" s="6"/>
      <c r="M66" s="6"/>
      <c r="N66" s="10">
        <v>0</v>
      </c>
      <c r="O66" s="6"/>
      <c r="P66" s="6"/>
      <c r="Q66" s="6"/>
      <c r="R66" s="70"/>
      <c r="S66" s="18">
        <v>6</v>
      </c>
    </row>
    <row r="67" spans="1:19" ht="15" thickBot="1">
      <c r="A67" s="104" t="s">
        <v>49</v>
      </c>
      <c r="B67" s="105"/>
      <c r="C67" s="6"/>
      <c r="D67" s="6"/>
      <c r="E67" s="6"/>
      <c r="F67" s="10">
        <v>0</v>
      </c>
      <c r="G67" s="6"/>
      <c r="H67" s="6"/>
      <c r="I67" s="6"/>
      <c r="J67" s="10">
        <v>0</v>
      </c>
      <c r="K67" s="6"/>
      <c r="L67" s="6"/>
      <c r="M67" s="6"/>
      <c r="N67" s="10">
        <v>0</v>
      </c>
      <c r="O67" s="6"/>
      <c r="P67" s="6"/>
      <c r="Q67" s="6"/>
      <c r="R67" s="25"/>
      <c r="S67" s="18">
        <v>0</v>
      </c>
    </row>
    <row r="68" spans="1:19" ht="15" thickBot="1">
      <c r="A68" s="106" t="s">
        <v>50</v>
      </c>
      <c r="B68" s="107"/>
      <c r="C68" s="34"/>
      <c r="D68" s="35"/>
      <c r="E68" s="35"/>
      <c r="F68" s="36"/>
      <c r="G68" s="34"/>
      <c r="H68" s="35"/>
      <c r="I68" s="35"/>
      <c r="J68" s="36"/>
      <c r="K68" s="34"/>
      <c r="L68" s="35"/>
      <c r="M68" s="35"/>
      <c r="N68" s="36"/>
      <c r="O68" s="34"/>
      <c r="P68" s="35"/>
      <c r="Q68" s="35"/>
      <c r="R68" s="35"/>
      <c r="S68" s="50"/>
    </row>
    <row r="69" spans="1:19">
      <c r="A69" s="89" t="s">
        <v>43</v>
      </c>
      <c r="B69" s="90"/>
      <c r="C69" s="27">
        <v>550</v>
      </c>
      <c r="D69" s="28">
        <v>500</v>
      </c>
      <c r="E69" s="28">
        <v>474</v>
      </c>
      <c r="F69" s="29">
        <v>533</v>
      </c>
      <c r="G69" s="27">
        <v>496</v>
      </c>
      <c r="H69" s="28">
        <v>503</v>
      </c>
      <c r="I69" s="28">
        <v>537</v>
      </c>
      <c r="J69" s="29">
        <v>516</v>
      </c>
      <c r="K69" s="27">
        <v>556</v>
      </c>
      <c r="L69" s="28">
        <v>490</v>
      </c>
      <c r="M69" s="28">
        <v>569</v>
      </c>
      <c r="N69" s="29">
        <v>517</v>
      </c>
      <c r="O69" s="71"/>
      <c r="P69" s="72"/>
      <c r="Q69" s="72"/>
      <c r="R69" s="73"/>
      <c r="S69" s="50"/>
    </row>
    <row r="70" spans="1:19">
      <c r="A70" s="100" t="s">
        <v>44</v>
      </c>
      <c r="B70" s="101"/>
      <c r="C70" s="16">
        <v>2</v>
      </c>
      <c r="D70" s="3">
        <v>0</v>
      </c>
      <c r="E70" s="3">
        <v>0</v>
      </c>
      <c r="F70" s="8">
        <v>2</v>
      </c>
      <c r="G70" s="16">
        <v>2</v>
      </c>
      <c r="H70" s="3">
        <v>0</v>
      </c>
      <c r="I70" s="3">
        <v>2</v>
      </c>
      <c r="J70" s="8">
        <v>2</v>
      </c>
      <c r="K70" s="16">
        <v>2</v>
      </c>
      <c r="L70" s="3">
        <v>2</v>
      </c>
      <c r="M70" s="3">
        <v>2</v>
      </c>
      <c r="N70" s="8">
        <v>2</v>
      </c>
      <c r="O70" s="66"/>
      <c r="P70" s="74"/>
      <c r="Q70" s="74"/>
      <c r="R70" s="67"/>
      <c r="S70" s="50"/>
    </row>
    <row r="71" spans="1:19">
      <c r="A71" s="100" t="s">
        <v>45</v>
      </c>
      <c r="B71" s="101"/>
      <c r="C71" s="5"/>
      <c r="D71" s="5"/>
      <c r="E71" s="5"/>
      <c r="F71" s="8">
        <v>2057</v>
      </c>
      <c r="G71" s="5"/>
      <c r="H71" s="5"/>
      <c r="I71" s="5"/>
      <c r="J71" s="8">
        <v>2052</v>
      </c>
      <c r="K71" s="5"/>
      <c r="L71" s="5"/>
      <c r="M71" s="5"/>
      <c r="N71" s="8">
        <v>2132</v>
      </c>
      <c r="O71" s="5"/>
      <c r="P71" s="5"/>
      <c r="Q71" s="5"/>
      <c r="R71" s="67"/>
      <c r="S71" s="50"/>
    </row>
    <row r="72" spans="1:19">
      <c r="A72" s="100" t="s">
        <v>46</v>
      </c>
      <c r="B72" s="101"/>
      <c r="C72" s="5"/>
      <c r="D72" s="5"/>
      <c r="E72" s="5"/>
      <c r="F72" s="8">
        <v>4</v>
      </c>
      <c r="G72" s="5"/>
      <c r="H72" s="5"/>
      <c r="I72" s="5"/>
      <c r="J72" s="8">
        <v>6</v>
      </c>
      <c r="K72" s="5"/>
      <c r="L72" s="5"/>
      <c r="M72" s="5"/>
      <c r="N72" s="8">
        <v>8</v>
      </c>
      <c r="O72" s="5"/>
      <c r="P72" s="5"/>
      <c r="Q72" s="5"/>
      <c r="R72" s="67"/>
      <c r="S72" s="50"/>
    </row>
    <row r="73" spans="1:19" ht="15" thickBot="1">
      <c r="A73" s="100" t="s">
        <v>47</v>
      </c>
      <c r="B73" s="101"/>
      <c r="C73" s="5"/>
      <c r="D73" s="5"/>
      <c r="E73" s="5"/>
      <c r="F73" s="8">
        <v>2</v>
      </c>
      <c r="G73" s="5"/>
      <c r="H73" s="5"/>
      <c r="I73" s="5"/>
      <c r="J73" s="8">
        <v>2</v>
      </c>
      <c r="K73" s="5"/>
      <c r="L73" s="5"/>
      <c r="M73" s="5"/>
      <c r="N73" s="8">
        <v>2</v>
      </c>
      <c r="O73" s="5"/>
      <c r="P73" s="5"/>
      <c r="Q73" s="5"/>
      <c r="R73" s="67"/>
      <c r="S73" s="75"/>
    </row>
    <row r="74" spans="1:19" ht="15" thickBot="1">
      <c r="A74" s="102" t="s">
        <v>48</v>
      </c>
      <c r="B74" s="103"/>
      <c r="C74" s="6"/>
      <c r="D74" s="6"/>
      <c r="E74" s="6"/>
      <c r="F74" s="10">
        <v>6</v>
      </c>
      <c r="G74" s="6"/>
      <c r="H74" s="6"/>
      <c r="I74" s="6"/>
      <c r="J74" s="10">
        <v>8</v>
      </c>
      <c r="K74" s="6"/>
      <c r="L74" s="6"/>
      <c r="M74" s="6"/>
      <c r="N74" s="10">
        <v>10</v>
      </c>
      <c r="O74" s="6"/>
      <c r="P74" s="6"/>
      <c r="Q74" s="6"/>
      <c r="R74" s="70"/>
      <c r="S74" s="20"/>
    </row>
    <row r="75" spans="1:19" ht="15" thickBot="1">
      <c r="A75" s="78" t="s">
        <v>49</v>
      </c>
      <c r="B75" s="80"/>
      <c r="C75" s="6"/>
      <c r="D75" s="6"/>
      <c r="E75" s="6"/>
      <c r="F75" s="10">
        <v>2</v>
      </c>
      <c r="G75" s="6"/>
      <c r="H75" s="6"/>
      <c r="I75" s="6"/>
      <c r="J75" s="10">
        <v>2</v>
      </c>
      <c r="K75" s="6"/>
      <c r="L75" s="6"/>
      <c r="M75" s="6"/>
      <c r="N75" s="10">
        <v>2</v>
      </c>
      <c r="O75" s="6"/>
      <c r="P75" s="6"/>
      <c r="Q75" s="6"/>
      <c r="R75" s="25"/>
      <c r="S75" s="20"/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thickBot="1">
      <c r="A78" s="14" t="s">
        <v>51</v>
      </c>
      <c r="B78" s="11"/>
      <c r="C78" s="11"/>
      <c r="D78" s="11"/>
      <c r="E78" s="11"/>
      <c r="F78" s="1"/>
      <c r="G78" s="1"/>
      <c r="H78" s="14" t="s">
        <v>52</v>
      </c>
      <c r="I78" s="15"/>
      <c r="J78" s="12"/>
      <c r="K78" s="12"/>
      <c r="L78" s="12"/>
      <c r="M78" s="12"/>
      <c r="N78" s="11"/>
      <c r="O78" s="11"/>
      <c r="P78" s="11"/>
      <c r="Q78" s="11"/>
      <c r="R78" s="1"/>
      <c r="S78" s="1"/>
    </row>
  </sheetData>
  <mergeCells count="66">
    <mergeCell ref="L11:N11"/>
    <mergeCell ref="P11:R11"/>
    <mergeCell ref="A75:B75"/>
    <mergeCell ref="D47:F47"/>
    <mergeCell ref="H47:J47"/>
    <mergeCell ref="L47:N47"/>
    <mergeCell ref="D50:F50"/>
    <mergeCell ref="L50:N50"/>
    <mergeCell ref="A69:B69"/>
    <mergeCell ref="A70:B70"/>
    <mergeCell ref="A71:B71"/>
    <mergeCell ref="A72:B72"/>
    <mergeCell ref="A73:B73"/>
    <mergeCell ref="A74:B74"/>
    <mergeCell ref="A63:B63"/>
    <mergeCell ref="A64:B64"/>
    <mergeCell ref="A67:B67"/>
    <mergeCell ref="A68:B68"/>
    <mergeCell ref="A49:B49"/>
    <mergeCell ref="A61:B61"/>
    <mergeCell ref="A62:B62"/>
    <mergeCell ref="A65:B65"/>
    <mergeCell ref="A66:B66"/>
    <mergeCell ref="O44:R44"/>
    <mergeCell ref="A45:B46"/>
    <mergeCell ref="C45:F46"/>
    <mergeCell ref="G45:J46"/>
    <mergeCell ref="K45:N46"/>
    <mergeCell ref="O45:R46"/>
    <mergeCell ref="K44:N44"/>
    <mergeCell ref="H50:J50"/>
    <mergeCell ref="A35:B35"/>
    <mergeCell ref="A36:B36"/>
    <mergeCell ref="A44:B44"/>
    <mergeCell ref="C44:F44"/>
    <mergeCell ref="G44:J44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0:B10"/>
    <mergeCell ref="A22:B22"/>
    <mergeCell ref="A5:B5"/>
    <mergeCell ref="C5:F5"/>
    <mergeCell ref="G5:J5"/>
    <mergeCell ref="A6:B7"/>
    <mergeCell ref="D11:F11"/>
    <mergeCell ref="H11:J11"/>
    <mergeCell ref="K5:N5"/>
    <mergeCell ref="D8:F8"/>
    <mergeCell ref="H8:J8"/>
    <mergeCell ref="L8:N8"/>
    <mergeCell ref="O5:R5"/>
    <mergeCell ref="C6:F7"/>
    <mergeCell ref="G6:J7"/>
    <mergeCell ref="K6:N7"/>
    <mergeCell ref="O6:R7"/>
    <mergeCell ref="P8:R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Broløs</dc:creator>
  <cp:lastModifiedBy>Adminx</cp:lastModifiedBy>
  <dcterms:created xsi:type="dcterms:W3CDTF">2012-11-26T12:56:23Z</dcterms:created>
  <dcterms:modified xsi:type="dcterms:W3CDTF">2012-11-26T13:11:37Z</dcterms:modified>
</cp:coreProperties>
</file>